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600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7" i="1"/>
  <c r="D10"/>
  <c r="I8"/>
  <c r="H10"/>
  <c r="G10"/>
  <c r="F10"/>
  <c r="J10"/>
  <c r="M10"/>
  <c r="D17"/>
  <c r="K17"/>
  <c r="C17"/>
  <c r="H17"/>
  <c r="G17"/>
  <c r="F17"/>
  <c r="E17"/>
  <c r="J17"/>
  <c r="M17"/>
</calcChain>
</file>

<file path=xl/sharedStrings.xml><?xml version="1.0" encoding="utf-8"?>
<sst xmlns="http://schemas.openxmlformats.org/spreadsheetml/2006/main" count="16" uniqueCount="16">
  <si>
    <t>pH</t>
  </si>
  <si>
    <t>B.C ppm</t>
  </si>
  <si>
    <t>D.O</t>
  </si>
  <si>
    <t>Sal - ppt</t>
  </si>
  <si>
    <t>Hardness</t>
  </si>
  <si>
    <t>Phosphate ppm</t>
  </si>
  <si>
    <t>Temperature</t>
  </si>
  <si>
    <t>Secchi cm</t>
  </si>
  <si>
    <r>
      <t>NO</t>
    </r>
    <r>
      <rPr>
        <b/>
        <sz val="11"/>
        <color theme="1"/>
        <rFont val="Calibri"/>
        <family val="2"/>
      </rPr>
      <t>₂ ppm</t>
    </r>
  </si>
  <si>
    <r>
      <t>NO</t>
    </r>
    <r>
      <rPr>
        <b/>
        <sz val="11"/>
        <color theme="1"/>
        <rFont val="Calibri"/>
        <family val="2"/>
      </rPr>
      <t>₃ ppm</t>
    </r>
  </si>
  <si>
    <r>
      <t>NH</t>
    </r>
    <r>
      <rPr>
        <b/>
        <sz val="11"/>
        <color theme="1"/>
        <rFont val="Calibri"/>
        <family val="2"/>
      </rPr>
      <t>₃</t>
    </r>
  </si>
  <si>
    <t>September</t>
  </si>
  <si>
    <t>June</t>
  </si>
  <si>
    <t>October</t>
  </si>
  <si>
    <t>August</t>
  </si>
  <si>
    <t>Averages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</si>
</sst>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lineMarker"/>
        <c:ser>
          <c:idx val="0"/>
          <c:order val="0"/>
          <c:tx>
            <c:strRef>
              <c:f>Sheet1!$I$3</c:f>
              <c:strCache>
                <c:ptCount val="1"/>
                <c:pt idx="0">
                  <c:v>D.O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Sheet1!$B$4:$B$17</c:f>
              <c:strCache>
                <c:ptCount val="8"/>
                <c:pt idx="0">
                  <c:v>June</c:v>
                </c:pt>
                <c:pt idx="2">
                  <c:v>August</c:v>
                </c:pt>
                <c:pt idx="4">
                  <c:v>October</c:v>
                </c:pt>
                <c:pt idx="7">
                  <c:v>September</c:v>
                </c:pt>
              </c:strCache>
            </c:strRef>
          </c:xVal>
          <c:yVal>
            <c:numRef>
              <c:f>Sheet1!$I$11:$I$17</c:f>
              <c:numCache>
                <c:formatCode>General</c:formatCode>
                <c:ptCount val="7"/>
              </c:numCache>
            </c:numRef>
          </c:yVal>
        </c:ser>
        <c:axId val="79473280"/>
        <c:axId val="79475072"/>
      </c:scatterChart>
      <c:valAx>
        <c:axId val="79473280"/>
        <c:scaling>
          <c:orientation val="minMax"/>
        </c:scaling>
        <c:axPos val="b"/>
        <c:numFmt formatCode="m/d/yyyy" sourceLinked="1"/>
        <c:tickLblPos val="nextTo"/>
        <c:crossAx val="79475072"/>
        <c:crosses val="autoZero"/>
        <c:crossBetween val="midCat"/>
      </c:valAx>
      <c:valAx>
        <c:axId val="79475072"/>
        <c:scaling>
          <c:orientation val="minMax"/>
        </c:scaling>
        <c:axPos val="l"/>
        <c:majorGridlines/>
        <c:numFmt formatCode="General" sourceLinked="1"/>
        <c:tickLblPos val="nextTo"/>
        <c:crossAx val="79473280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Salinity - ppt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Sheet1!$C$3</c:f>
              <c:strCache>
                <c:ptCount val="1"/>
                <c:pt idx="0">
                  <c:v>Sal - ppt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Sheet1!$B$4:$B$17</c:f>
              <c:strCache>
                <c:ptCount val="8"/>
                <c:pt idx="0">
                  <c:v>June</c:v>
                </c:pt>
                <c:pt idx="2">
                  <c:v>August</c:v>
                </c:pt>
                <c:pt idx="4">
                  <c:v>October</c:v>
                </c:pt>
                <c:pt idx="7">
                  <c:v>September</c:v>
                </c:pt>
              </c:strCache>
            </c:strRef>
          </c:xVal>
          <c:yVal>
            <c:numRef>
              <c:f>Sheet1!$C$4:$C$17</c:f>
              <c:numCache>
                <c:formatCode>General</c:formatCode>
                <c:ptCount val="14"/>
                <c:pt idx="0">
                  <c:v>17</c:v>
                </c:pt>
                <c:pt idx="2">
                  <c:v>24.47</c:v>
                </c:pt>
                <c:pt idx="3">
                  <c:v>24.5</c:v>
                </c:pt>
                <c:pt idx="4">
                  <c:v>1.02</c:v>
                </c:pt>
                <c:pt idx="5">
                  <c:v>1.01</c:v>
                </c:pt>
                <c:pt idx="6">
                  <c:v>1.02</c:v>
                </c:pt>
                <c:pt idx="7">
                  <c:v>27</c:v>
                </c:pt>
                <c:pt idx="8">
                  <c:v>25</c:v>
                </c:pt>
                <c:pt idx="9">
                  <c:v>25</c:v>
                </c:pt>
                <c:pt idx="10">
                  <c:v>27</c:v>
                </c:pt>
                <c:pt idx="11">
                  <c:v>25</c:v>
                </c:pt>
                <c:pt idx="12">
                  <c:v>25</c:v>
                </c:pt>
                <c:pt idx="13">
                  <c:v>25.666666666666668</c:v>
                </c:pt>
              </c:numCache>
            </c:numRef>
          </c:yVal>
        </c:ser>
        <c:axId val="79511936"/>
        <c:axId val="79513472"/>
      </c:scatterChart>
      <c:valAx>
        <c:axId val="79511936"/>
        <c:scaling>
          <c:orientation val="minMax"/>
        </c:scaling>
        <c:axPos val="b"/>
        <c:numFmt formatCode="m/d/yyyy" sourceLinked="1"/>
        <c:tickLblPos val="nextTo"/>
        <c:crossAx val="79513472"/>
        <c:crosses val="autoZero"/>
        <c:crossBetween val="midCat"/>
      </c:valAx>
      <c:valAx>
        <c:axId val="79513472"/>
        <c:scaling>
          <c:orientation val="minMax"/>
        </c:scaling>
        <c:axPos val="l"/>
        <c:majorGridlines/>
        <c:numFmt formatCode="General" sourceLinked="1"/>
        <c:tickLblPos val="nextTo"/>
        <c:crossAx val="79511936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lineMarker"/>
        <c:ser>
          <c:idx val="0"/>
          <c:order val="0"/>
          <c:tx>
            <c:strRef>
              <c:f>Sheet1!$L$3</c:f>
              <c:strCache>
                <c:ptCount val="1"/>
                <c:pt idx="0">
                  <c:v>Phosphate ppm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Sheet1!$B$4:$B$17</c:f>
              <c:strCache>
                <c:ptCount val="8"/>
                <c:pt idx="0">
                  <c:v>June</c:v>
                </c:pt>
                <c:pt idx="2">
                  <c:v>August</c:v>
                </c:pt>
                <c:pt idx="4">
                  <c:v>October</c:v>
                </c:pt>
                <c:pt idx="7">
                  <c:v>September</c:v>
                </c:pt>
              </c:strCache>
            </c:strRef>
          </c:xVal>
          <c:yVal>
            <c:numRef>
              <c:f>Sheet1!$L$4:$L$17</c:f>
              <c:numCache>
                <c:formatCode>General</c:formatCode>
                <c:ptCount val="14"/>
                <c:pt idx="0">
                  <c:v>30</c:v>
                </c:pt>
                <c:pt idx="2">
                  <c:v>30</c:v>
                </c:pt>
                <c:pt idx="3">
                  <c:v>30</c:v>
                </c:pt>
                <c:pt idx="7">
                  <c:v>10</c:v>
                </c:pt>
                <c:pt idx="8">
                  <c:v>30</c:v>
                </c:pt>
                <c:pt idx="9">
                  <c:v>15</c:v>
                </c:pt>
                <c:pt idx="10">
                  <c:v>15</c:v>
                </c:pt>
                <c:pt idx="11">
                  <c:v>30</c:v>
                </c:pt>
                <c:pt idx="12">
                  <c:v>30</c:v>
                </c:pt>
                <c:pt idx="13">
                  <c:v>21.666666666666668</c:v>
                </c:pt>
              </c:numCache>
            </c:numRef>
          </c:yVal>
        </c:ser>
        <c:axId val="79542144"/>
        <c:axId val="79543680"/>
      </c:scatterChart>
      <c:valAx>
        <c:axId val="79542144"/>
        <c:scaling>
          <c:orientation val="minMax"/>
        </c:scaling>
        <c:axPos val="b"/>
        <c:numFmt formatCode="m/d/yyyy" sourceLinked="1"/>
        <c:tickLblPos val="nextTo"/>
        <c:crossAx val="79543680"/>
        <c:crosses val="autoZero"/>
        <c:crossBetween val="midCat"/>
      </c:valAx>
      <c:valAx>
        <c:axId val="79543680"/>
        <c:scaling>
          <c:orientation val="minMax"/>
        </c:scaling>
        <c:axPos val="l"/>
        <c:majorGridlines/>
        <c:numFmt formatCode="General" sourceLinked="1"/>
        <c:tickLblPos val="nextTo"/>
        <c:crossAx val="7954214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9525</xdr:rowOff>
    </xdr:from>
    <xdr:to>
      <xdr:col>6</xdr:col>
      <xdr:colOff>561975</xdr:colOff>
      <xdr:row>62</xdr:row>
      <xdr:rowOff>85725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48</xdr:row>
      <xdr:rowOff>47625</xdr:rowOff>
    </xdr:from>
    <xdr:to>
      <xdr:col>13</xdr:col>
      <xdr:colOff>333375</xdr:colOff>
      <xdr:row>62</xdr:row>
      <xdr:rowOff>123825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</xdr:colOff>
      <xdr:row>49</xdr:row>
      <xdr:rowOff>85725</xdr:rowOff>
    </xdr:from>
    <xdr:to>
      <xdr:col>21</xdr:col>
      <xdr:colOff>314325</xdr:colOff>
      <xdr:row>63</xdr:row>
      <xdr:rowOff>161925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zoomScale="60" zoomScaleNormal="60" workbookViewId="0">
      <selection activeCell="M39" sqref="M39"/>
    </sheetView>
  </sheetViews>
  <sheetFormatPr defaultRowHeight="15"/>
  <cols>
    <col min="2" max="2" width="10.7109375" bestFit="1" customWidth="1"/>
    <col min="3" max="3" width="9.7109375" bestFit="1" customWidth="1"/>
    <col min="5" max="6" width="10.7109375" bestFit="1" customWidth="1"/>
    <col min="7" max="7" width="9.7109375" bestFit="1" customWidth="1"/>
    <col min="9" max="9" width="10.7109375" bestFit="1" customWidth="1"/>
    <col min="11" max="11" width="9.7109375" bestFit="1" customWidth="1"/>
    <col min="12" max="12" width="14.42578125" customWidth="1"/>
    <col min="13" max="13" width="10.7109375" bestFit="1" customWidth="1"/>
  </cols>
  <sheetData>
    <row r="3" spans="2:13">
      <c r="B3" s="3"/>
      <c r="C3" s="3" t="s">
        <v>3</v>
      </c>
      <c r="D3" s="3" t="s">
        <v>6</v>
      </c>
      <c r="E3" s="3" t="s">
        <v>8</v>
      </c>
      <c r="F3" s="3" t="s">
        <v>9</v>
      </c>
      <c r="G3" s="3" t="s">
        <v>7</v>
      </c>
      <c r="H3" s="3" t="s">
        <v>10</v>
      </c>
      <c r="I3" s="3" t="s">
        <v>2</v>
      </c>
      <c r="J3" s="3" t="s">
        <v>1</v>
      </c>
      <c r="K3" s="3" t="s">
        <v>4</v>
      </c>
      <c r="L3" s="3" t="s">
        <v>5</v>
      </c>
      <c r="M3" s="3" t="s">
        <v>0</v>
      </c>
    </row>
    <row r="4" spans="2:13">
      <c r="B4" s="2" t="s">
        <v>12</v>
      </c>
      <c r="C4">
        <v>17</v>
      </c>
      <c r="D4">
        <v>8.8000000000000007</v>
      </c>
      <c r="E4">
        <v>0.5</v>
      </c>
      <c r="F4">
        <v>0</v>
      </c>
      <c r="G4">
        <v>82</v>
      </c>
      <c r="H4">
        <v>0.5</v>
      </c>
      <c r="I4">
        <v>7</v>
      </c>
      <c r="J4">
        <v>180</v>
      </c>
      <c r="L4">
        <v>30</v>
      </c>
      <c r="M4">
        <v>7.2</v>
      </c>
    </row>
    <row r="5" spans="2:13">
      <c r="D5">
        <v>20</v>
      </c>
    </row>
    <row r="6" spans="2:13">
      <c r="B6" s="2" t="s">
        <v>14</v>
      </c>
      <c r="C6">
        <v>24.47</v>
      </c>
      <c r="D6">
        <v>22.4</v>
      </c>
      <c r="I6">
        <v>5.4</v>
      </c>
      <c r="K6">
        <v>425</v>
      </c>
      <c r="L6">
        <v>30</v>
      </c>
      <c r="M6">
        <v>7.88</v>
      </c>
    </row>
    <row r="7" spans="2:13">
      <c r="C7">
        <v>24.5</v>
      </c>
      <c r="D7">
        <v>22.4</v>
      </c>
      <c r="I7">
        <v>4.5999999999999996</v>
      </c>
      <c r="K7">
        <v>425</v>
      </c>
      <c r="L7">
        <v>30</v>
      </c>
      <c r="M7">
        <v>7.9</v>
      </c>
    </row>
    <row r="8" spans="2:13">
      <c r="B8" s="2" t="s">
        <v>13</v>
      </c>
      <c r="C8">
        <v>1.02</v>
      </c>
      <c r="D8">
        <v>18.2</v>
      </c>
      <c r="F8">
        <v>20</v>
      </c>
      <c r="G8">
        <v>71</v>
      </c>
      <c r="H8">
        <v>0.5</v>
      </c>
      <c r="I8">
        <f>AVERAGE(D8:H8)</f>
        <v>27.425000000000001</v>
      </c>
      <c r="J8">
        <v>120</v>
      </c>
      <c r="M8">
        <v>6.8</v>
      </c>
    </row>
    <row r="9" spans="2:13">
      <c r="C9">
        <v>1.01</v>
      </c>
      <c r="D9">
        <v>18.100000000000001</v>
      </c>
      <c r="F9">
        <v>20</v>
      </c>
      <c r="G9">
        <v>72</v>
      </c>
      <c r="H9">
        <v>0.5</v>
      </c>
      <c r="I9">
        <v>7</v>
      </c>
      <c r="J9">
        <v>0</v>
      </c>
      <c r="M9">
        <v>6.8</v>
      </c>
    </row>
    <row r="10" spans="2:13">
      <c r="C10">
        <v>1.02</v>
      </c>
      <c r="D10">
        <f>AVERAGE(D8:D9)</f>
        <v>18.149999999999999</v>
      </c>
      <c r="F10">
        <f>AVERAGE(F8:F9)</f>
        <v>20</v>
      </c>
      <c r="G10">
        <f>AVERAGE(G8:G9)</f>
        <v>71.5</v>
      </c>
      <c r="H10">
        <f>AVERAGE(H8:H9)</f>
        <v>0.5</v>
      </c>
      <c r="I10">
        <v>6.4</v>
      </c>
      <c r="J10">
        <f>AVERAGE(J8:J9)</f>
        <v>60</v>
      </c>
      <c r="M10">
        <f>AVERAGE(M8:M9)</f>
        <v>6.8</v>
      </c>
    </row>
    <row r="11" spans="2:13">
      <c r="B11" s="2" t="s">
        <v>11</v>
      </c>
      <c r="C11">
        <v>27</v>
      </c>
      <c r="D11">
        <v>20.2</v>
      </c>
      <c r="E11">
        <v>2</v>
      </c>
      <c r="F11">
        <v>20</v>
      </c>
      <c r="G11">
        <v>137</v>
      </c>
      <c r="H11">
        <v>0.5</v>
      </c>
      <c r="J11">
        <v>80</v>
      </c>
      <c r="K11">
        <v>425</v>
      </c>
      <c r="L11">
        <v>10</v>
      </c>
      <c r="M11">
        <v>6.8</v>
      </c>
    </row>
    <row r="12" spans="2:13">
      <c r="C12">
        <v>25</v>
      </c>
      <c r="D12">
        <v>21.3</v>
      </c>
      <c r="E12">
        <v>1.5</v>
      </c>
      <c r="F12">
        <v>0</v>
      </c>
      <c r="G12">
        <v>167</v>
      </c>
      <c r="H12">
        <v>0.25</v>
      </c>
      <c r="J12">
        <v>80</v>
      </c>
      <c r="K12">
        <v>425</v>
      </c>
      <c r="L12">
        <v>30</v>
      </c>
      <c r="M12">
        <v>7.4</v>
      </c>
    </row>
    <row r="13" spans="2:13">
      <c r="C13">
        <v>25</v>
      </c>
      <c r="D13">
        <v>22.6</v>
      </c>
      <c r="E13">
        <v>2</v>
      </c>
      <c r="F13">
        <v>20</v>
      </c>
      <c r="G13">
        <v>137</v>
      </c>
      <c r="H13">
        <v>0</v>
      </c>
      <c r="J13">
        <v>80</v>
      </c>
      <c r="K13">
        <v>425</v>
      </c>
      <c r="L13">
        <v>15</v>
      </c>
      <c r="M13">
        <v>7.4</v>
      </c>
    </row>
    <row r="14" spans="2:13">
      <c r="C14">
        <v>27</v>
      </c>
      <c r="D14">
        <v>20.3</v>
      </c>
      <c r="E14">
        <v>0.5</v>
      </c>
      <c r="F14">
        <v>20</v>
      </c>
      <c r="G14">
        <v>167</v>
      </c>
      <c r="H14">
        <v>0.5</v>
      </c>
      <c r="J14">
        <v>80</v>
      </c>
      <c r="K14">
        <v>425</v>
      </c>
      <c r="L14">
        <v>15</v>
      </c>
      <c r="M14">
        <v>6.8</v>
      </c>
    </row>
    <row r="15" spans="2:13">
      <c r="C15">
        <v>25</v>
      </c>
      <c r="D15">
        <v>21.4</v>
      </c>
      <c r="E15">
        <v>0.5</v>
      </c>
      <c r="F15">
        <v>0</v>
      </c>
      <c r="G15">
        <v>167</v>
      </c>
      <c r="H15">
        <v>0.25</v>
      </c>
      <c r="J15">
        <v>80</v>
      </c>
      <c r="K15">
        <v>425</v>
      </c>
      <c r="L15">
        <v>30</v>
      </c>
      <c r="M15">
        <v>7.8</v>
      </c>
    </row>
    <row r="16" spans="2:13">
      <c r="C16">
        <v>25</v>
      </c>
      <c r="D16">
        <v>22</v>
      </c>
      <c r="E16">
        <v>0.5</v>
      </c>
      <c r="F16">
        <v>0</v>
      </c>
      <c r="G16">
        <v>137</v>
      </c>
      <c r="H16">
        <v>0</v>
      </c>
      <c r="J16">
        <v>80</v>
      </c>
      <c r="K16">
        <v>425</v>
      </c>
      <c r="L16">
        <v>30</v>
      </c>
      <c r="M16">
        <v>7.2</v>
      </c>
    </row>
    <row r="17" spans="1:13">
      <c r="A17" t="s">
        <v>15</v>
      </c>
      <c r="C17">
        <f>AVERAGE(C11:C16)</f>
        <v>25.666666666666668</v>
      </c>
      <c r="D17">
        <f>AVERAGE(D11:D16)</f>
        <v>21.299999999999997</v>
      </c>
      <c r="E17">
        <f>AVERAGE(E11:E16)</f>
        <v>1.1666666666666667</v>
      </c>
      <c r="F17">
        <f>AVERAGE(F11:F16)</f>
        <v>10</v>
      </c>
      <c r="G17">
        <f t="shared" ref="G17" si="0">AVERAGE(G11:G16)</f>
        <v>152</v>
      </c>
      <c r="H17">
        <f>AVERAGE(H11:H16)</f>
        <v>0.25</v>
      </c>
      <c r="J17">
        <f>AVERAGE(J11:J16)</f>
        <v>80</v>
      </c>
      <c r="K17">
        <f>AVERAGE(K11:K16)</f>
        <v>425</v>
      </c>
      <c r="L17">
        <f>AVERAGE(L11:L16)</f>
        <v>21.666666666666668</v>
      </c>
      <c r="M17">
        <f>AVERAGE(M11:M16)</f>
        <v>7.2333333333333343</v>
      </c>
    </row>
    <row r="25" spans="1:13">
      <c r="E25" s="1"/>
      <c r="F25" s="1"/>
      <c r="G25" s="1"/>
      <c r="H25" s="1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NYCDOE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2014-02-27T19:31:18Z</dcterms:created>
  <dcterms:modified xsi:type="dcterms:W3CDTF">2015-04-29T18:17:09Z</dcterms:modified>
</cp:coreProperties>
</file>